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l="1"/>
  <c r="G30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<sst xmlns="http://schemas.openxmlformats.org/spreadsheetml/2006/main" count="43" uniqueCount="33">
  <si>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</si>
  <si>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</si>
  <si>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</si>
  <si>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</si>
  <si>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</si>
  <si>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</si>
  <si>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</si>
  <si>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</si>
  <si>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</si>
  <si>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</si>
  <si>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</si>
  <si>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</si>
  <si>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</si>
  <si>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</si>
  <si>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</si>
  <si>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</si>
  <si>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</si>
  <si>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</si>
  <si>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</si>
  <si>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</si>
  <si>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</si>
  <si>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</si>
  <si>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</si>
  <si>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</si>
  <si>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</si>
  <si>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</si>
  <si>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SUBSISTEMA DE PREPARTORIA ABIERTA Y TELEBACHILLERATO DEL ESTADO DE CHIHUAHUA</t>
  </si>
  <si>
    <t>Mtra. Almendra del Carmen Piñon Cano</t>
  </si>
  <si>
    <t>C.P. Viena Georgina Covarrubias Ordóñez</t>
  </si>
  <si>
    <t>Directora Administrativa</t>
  </si>
  <si>
    <t>Jefa de Depto de Recursos Financieros</t>
  </si>
  <si>
    <t>Bajo protesta de decir la verdad declaramos que los Estados Financieros y sus Notas son razonablemente correctos y responsabilidad del emisor.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</si>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</sst>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zoomScale="80" zoomScaleNormal="80" workbookViewId="0">
      <selection activeCell="G41" sqref="G41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32</v>
      </c>
      <c r="C4" s="43"/>
      <c r="D4" s="43"/>
      <c r="E4" s="43"/>
      <c r="F4" s="43"/>
      <c r="G4" s="44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4043943.45</v>
      </c>
      <c r="D7" s="14"/>
      <c r="E7" s="22"/>
      <c r="F7" s="14"/>
      <c r="G7" s="4">
        <f>SUM(C7:F7)</f>
        <v>4043943.45</v>
      </c>
    </row>
    <row r="8" spans="2:8" x14ac:dyDescent="0.2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4043943.45</v>
      </c>
      <c r="D10" s="15"/>
      <c r="E10" s="23"/>
      <c r="F10" s="15"/>
      <c r="G10" s="6">
        <f>SUM(C10:F10)</f>
        <v>4043943.45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-3336643.36</v>
      </c>
      <c r="E12" s="25">
        <f>SUM(E13)</f>
        <v>0</v>
      </c>
      <c r="F12" s="14"/>
      <c r="G12" s="4">
        <f>SUM(C12:F12)</f>
        <v>-3336643.36</v>
      </c>
    </row>
    <row r="13" spans="2:8" x14ac:dyDescent="0.2">
      <c r="B13" s="5" t="s">
        <v>11</v>
      </c>
      <c r="C13" s="15"/>
      <c r="D13" s="15"/>
      <c r="E13" s="26">
        <v>0</v>
      </c>
      <c r="F13" s="15"/>
      <c r="G13" s="6">
        <f>SUM(C13:F13)</f>
        <v>0</v>
      </c>
    </row>
    <row r="14" spans="2:8" x14ac:dyDescent="0.2">
      <c r="B14" s="5" t="s">
        <v>12</v>
      </c>
      <c r="C14" s="15"/>
      <c r="D14" s="18">
        <v>-3336643.36</v>
      </c>
      <c r="E14" s="23"/>
      <c r="F14" s="15"/>
      <c r="G14" s="6">
        <f>SUM(C14:F14)</f>
        <v>-3336643.36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4043943.45</v>
      </c>
      <c r="D23" s="17">
        <f>SUM(D12)</f>
        <v>-3336643.36</v>
      </c>
      <c r="E23" s="25">
        <f>E12</f>
        <v>0</v>
      </c>
      <c r="F23" s="17">
        <f>SUM(F19)</f>
        <v>0</v>
      </c>
      <c r="G23" s="4">
        <f>SUM(C23:F23)</f>
        <v>707300.09000000032</v>
      </c>
    </row>
    <row r="24" spans="2:7" x14ac:dyDescent="0.2">
      <c r="B24" s="7"/>
      <c r="C24" s="17"/>
      <c r="D24" s="16"/>
      <c r="E24" s="24"/>
      <c r="F24" s="16"/>
      <c r="G24" s="6"/>
    </row>
    <row r="25" spans="2:7" ht="24" x14ac:dyDescent="0.2">
      <c r="B25" s="3" t="s">
        <v>22</v>
      </c>
      <c r="C25" s="17">
        <f>SUM(C26:C28)</f>
        <v>5246000</v>
      </c>
      <c r="D25" s="14"/>
      <c r="E25" s="22"/>
      <c r="F25" s="14"/>
      <c r="G25" s="4">
        <f>C25</f>
        <v>5246000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5246000</v>
      </c>
      <c r="D27" s="15"/>
      <c r="E27" s="23"/>
      <c r="F27" s="15"/>
      <c r="G27" s="6">
        <f>C27</f>
        <v>5246000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ht="24" x14ac:dyDescent="0.2">
      <c r="B30" s="3" t="s">
        <v>23</v>
      </c>
      <c r="C30" s="14"/>
      <c r="D30" s="17">
        <f>D32</f>
        <v>-10057553.49</v>
      </c>
      <c r="E30" s="25">
        <f>SUM(E31:E35)</f>
        <v>11727949.16</v>
      </c>
      <c r="F30" s="14"/>
      <c r="G30" s="4">
        <f>SUM(D30:E30)</f>
        <v>1670395.67</v>
      </c>
    </row>
    <row r="31" spans="2:7" x14ac:dyDescent="0.2">
      <c r="B31" s="5" t="s">
        <v>11</v>
      </c>
      <c r="C31" s="15"/>
      <c r="D31" s="15"/>
      <c r="E31" s="26">
        <v>11727949.16</v>
      </c>
      <c r="F31" s="15"/>
      <c r="G31" s="6">
        <f>SUM(E31)</f>
        <v>11727949.16</v>
      </c>
    </row>
    <row r="32" spans="2:7" x14ac:dyDescent="0.2">
      <c r="B32" s="5" t="s">
        <v>12</v>
      </c>
      <c r="C32" s="15"/>
      <c r="D32" s="18">
        <f>-13394196.85+3336643.36</f>
        <v>-10057553.49</v>
      </c>
      <c r="E32" s="26">
        <v>0</v>
      </c>
      <c r="F32" s="15"/>
      <c r="G32" s="6">
        <f>SUM(D32:E32)</f>
        <v>-10057553.49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36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9289943.4499999993</v>
      </c>
      <c r="D41" s="19">
        <f>SUM(D23,D30)</f>
        <v>-13394196.85</v>
      </c>
      <c r="E41" s="27">
        <f>SUM(E30,E23)</f>
        <v>11727949.16</v>
      </c>
      <c r="F41" s="19">
        <f>SUM(F37,F23)</f>
        <v>0</v>
      </c>
      <c r="G41" s="9">
        <f>SUM(C41:F41)</f>
        <v>7623695.7599999998</v>
      </c>
    </row>
    <row r="42" spans="1:7" x14ac:dyDescent="0.2">
      <c r="B42" s="30"/>
    </row>
    <row r="43" spans="1:7" s="31" customFormat="1" x14ac:dyDescent="0.2">
      <c r="B43" s="35" t="s">
        <v>31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>
      <c r="C48" s="34" t="s">
        <v>27</v>
      </c>
      <c r="F48" s="34" t="s">
        <v>28</v>
      </c>
    </row>
    <row r="49" spans="3:6" s="31" customFormat="1" x14ac:dyDescent="0.2">
      <c r="C49" s="34" t="s">
        <v>29</v>
      </c>
      <c r="F49" s="34" t="s">
        <v>30</v>
      </c>
    </row>
    <row r="50" spans="3:6" s="31" customFormat="1" x14ac:dyDescent="0.2"/>
    <row r="51" spans="3:6" s="31" customFormat="1" x14ac:dyDescent="0.2"/>
    <row r="52" spans="3:6" s="31" customFormat="1" x14ac:dyDescent="0.2"/>
    <row r="53" spans="3:6" s="31" customFormat="1" x14ac:dyDescent="0.2"/>
    <row r="54" spans="3:6" s="31" customFormat="1" x14ac:dyDescent="0.2"/>
    <row r="55" spans="3:6" s="31" customFormat="1" x14ac:dyDescent="0.2"/>
    <row r="56" spans="3:6" s="31" customFormat="1" x14ac:dyDescent="0.2"/>
    <row r="57" spans="3:6" s="31" customFormat="1" x14ac:dyDescent="0.2"/>
    <row r="58" spans="3:6" s="31" customFormat="1" x14ac:dyDescent="0.2"/>
    <row r="59" spans="3:6" s="31" customFormat="1" x14ac:dyDescent="0.2"/>
    <row r="60" spans="3:6" s="31" customFormat="1" x14ac:dyDescent="0.2"/>
    <row r="61" spans="3:6" s="31" customFormat="1" x14ac:dyDescent="0.2"/>
    <row r="62" spans="3:6" s="31" customFormat="1" x14ac:dyDescent="0.2"/>
    <row r="63" spans="3:6" s="31" customFormat="1" x14ac:dyDescent="0.2"/>
    <row r="64" spans="3:6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2022-10-20T16:45:16Z</cp:lastPrinted>
  <dcterms:created xsi:type="dcterms:W3CDTF">2019-12-06T17:20:35Z</dcterms:created>
  <dcterms:modified xsi:type="dcterms:W3CDTF">2023-01-19T15:24:26Z</dcterms:modified>
</cp:coreProperties>
</file>